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agina web\sitioweb\archivos\FondosFNDR\Cultura\2016\"/>
    </mc:Choice>
  </mc:AlternateContent>
  <bookViews>
    <workbookView xWindow="0" yWindow="0" windowWidth="28800" windowHeight="11835"/>
  </bookViews>
  <sheets>
    <sheet name="DISTRIBUCION DE GASTOS" sheetId="5" r:id="rId1"/>
    <sheet name="GASTOS DE PERSONAL" sheetId="1" r:id="rId2"/>
    <sheet name="GASTOS DE INVERSION" sheetId="2" r:id="rId3"/>
    <sheet name="GASTOS DE OPERACION" sheetId="3" r:id="rId4"/>
    <sheet name="GASTOS DE DIFUSION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C8" i="5" l="1"/>
  <c r="C7" i="5"/>
  <c r="C6" i="5"/>
  <c r="D5" i="2"/>
  <c r="D6" i="4" l="1"/>
  <c r="D7" i="4"/>
  <c r="D8" i="4"/>
  <c r="D9" i="4"/>
  <c r="D10" i="4"/>
  <c r="D11" i="4"/>
  <c r="D12" i="4"/>
  <c r="D13" i="4"/>
  <c r="D5" i="4"/>
  <c r="B5" i="5" l="1"/>
  <c r="D16" i="1" s="1"/>
  <c r="D12" i="3" l="1"/>
  <c r="D11" i="3"/>
  <c r="D10" i="3"/>
  <c r="D9" i="3"/>
  <c r="D8" i="3"/>
  <c r="D7" i="3"/>
  <c r="D6" i="3"/>
  <c r="D5" i="3"/>
  <c r="D4" i="3"/>
  <c r="D13" i="2"/>
  <c r="D12" i="2"/>
  <c r="D11" i="2"/>
  <c r="D10" i="2"/>
  <c r="D9" i="2"/>
  <c r="D8" i="2"/>
  <c r="D7" i="2"/>
  <c r="D6" i="2"/>
  <c r="D13" i="1"/>
  <c r="D12" i="1"/>
  <c r="D11" i="1"/>
  <c r="D10" i="1"/>
  <c r="D9" i="1"/>
  <c r="D8" i="1"/>
  <c r="D7" i="1"/>
  <c r="D6" i="1"/>
  <c r="D5" i="1"/>
  <c r="B8" i="5"/>
  <c r="D16" i="4" s="1"/>
  <c r="B7" i="5"/>
  <c r="D15" i="3" s="1"/>
  <c r="B6" i="5"/>
  <c r="D16" i="2" s="1"/>
  <c r="D19" i="1"/>
  <c r="D14" i="4" l="1"/>
  <c r="E8" i="5" s="1"/>
  <c r="D13" i="3"/>
  <c r="E7" i="5" s="1"/>
  <c r="D14" i="2"/>
  <c r="E6" i="5" s="1"/>
  <c r="D14" i="1"/>
  <c r="E5" i="5" s="1"/>
  <c r="C9" i="5" l="1"/>
</calcChain>
</file>

<file path=xl/sharedStrings.xml><?xml version="1.0" encoding="utf-8"?>
<sst xmlns="http://schemas.openxmlformats.org/spreadsheetml/2006/main" count="41" uniqueCount="30">
  <si>
    <t>DISTRIBUCION DE GASTOS</t>
  </si>
  <si>
    <t>ITEM</t>
  </si>
  <si>
    <t>TOPE MAXIMO</t>
  </si>
  <si>
    <t>SOLICITADO AL F.N.D.R</t>
  </si>
  <si>
    <t>%</t>
  </si>
  <si>
    <t>VERIFICADOR TOPES</t>
  </si>
  <si>
    <t>1. PERSONAL</t>
  </si>
  <si>
    <t>2. INVERSION</t>
  </si>
  <si>
    <t>3. OPERACIÓN</t>
  </si>
  <si>
    <t>4. DIFUSIÓN (mínimo 1%)</t>
  </si>
  <si>
    <t>TOTAL DISTRIBUCION (1+2+3+4)</t>
  </si>
  <si>
    <t>MONTO TOTAL SOLICITADO AL FNDR</t>
  </si>
  <si>
    <t>CÁLCULO GASTOS DE PERSONAL</t>
  </si>
  <si>
    <t>Profesión u oficio</t>
  </si>
  <si>
    <t>Nº de horas</t>
  </si>
  <si>
    <t>valor de la hora</t>
  </si>
  <si>
    <t>valor total</t>
  </si>
  <si>
    <t>Total Honorarios</t>
  </si>
  <si>
    <t>Tope Financiamiento</t>
  </si>
  <si>
    <t>CÁLCULO GASTOS DE INVERSION</t>
  </si>
  <si>
    <t>CÁLCULO GASTOS OPERACIÓN</t>
  </si>
  <si>
    <t>Cantidad (Unidades)</t>
  </si>
  <si>
    <t>Valor total</t>
  </si>
  <si>
    <t>Total Gasto Operación</t>
  </si>
  <si>
    <t>CÁLCULO GASTOS DE DIFUSIÓN</t>
  </si>
  <si>
    <t>Valor por unidad</t>
  </si>
  <si>
    <t>Detalle por tipo de gasto</t>
  </si>
  <si>
    <t>Tope representatne legal e integrantes del directorio (IPSFL)</t>
  </si>
  <si>
    <t>Total Personal</t>
  </si>
  <si>
    <t>Total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</si>
</sst>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1" applyNumberFormat="1" applyFont="1" applyFill="1" applyBorder="1" applyAlignment="1" applyProtection="1">
      <alignment horizontal="right" vertical="center" wrapText="1" readingOrder="1"/>
      <protection hidden="1"/>
    </xf>
    <xf numFmtId="10" fontId="6" fillId="0" borderId="1" xfId="2" applyNumberFormat="1" applyFont="1" applyBorder="1" applyAlignment="1" applyProtection="1">
      <alignment horizontal="right" vertical="center" wrapText="1" readingOrder="1"/>
      <protection hidden="1"/>
    </xf>
    <xf numFmtId="0" fontId="7" fillId="0" borderId="1" xfId="0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3" fontId="9" fillId="4" borderId="1" xfId="0" applyNumberFormat="1" applyFont="1" applyFill="1" applyBorder="1" applyAlignment="1" applyProtection="1">
      <alignment vertical="center" wrapText="1" readingOrder="1"/>
      <protection hidden="1"/>
    </xf>
    <xf numFmtId="10" fontId="9" fillId="2" borderId="1" xfId="2" applyNumberFormat="1" applyFont="1" applyFill="1" applyBorder="1" applyAlignment="1">
      <alignment vertical="center" wrapText="1" readingOrder="1"/>
    </xf>
    <xf numFmtId="3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1"/>
    </xf>
    <xf numFmtId="3" fontId="9" fillId="5" borderId="1" xfId="0" applyNumberFormat="1" applyFont="1" applyFill="1" applyBorder="1" applyAlignment="1" applyProtection="1">
      <alignment vertical="center" wrapText="1" readingOrder="1"/>
      <protection locked="0"/>
    </xf>
    <xf numFmtId="10" fontId="9" fillId="0" borderId="0" xfId="2" applyNumberFormat="1" applyFont="1" applyFill="1" applyBorder="1" applyAlignment="1">
      <alignment vertical="center" wrapText="1" readingOrder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64" fontId="11" fillId="0" borderId="1" xfId="1" applyNumberFormat="1" applyFont="1" applyBorder="1" applyAlignment="1" applyProtection="1">
      <alignment horizontal="center" vertical="center"/>
      <protection locked="0"/>
    </xf>
    <xf numFmtId="164" fontId="11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4" borderId="1" xfId="0" applyFont="1" applyFill="1" applyBorder="1"/>
    <xf numFmtId="164" fontId="3" fillId="4" borderId="1" xfId="1" applyNumberFormat="1" applyFont="1" applyFill="1" applyBorder="1" applyAlignment="1" applyProtection="1">
      <alignment vertical="center"/>
    </xf>
    <xf numFmtId="0" fontId="3" fillId="0" borderId="0" xfId="0" applyFont="1" applyAlignment="1"/>
    <xf numFmtId="0" fontId="3" fillId="4" borderId="1" xfId="0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11" fillId="0" borderId="1" xfId="1" applyNumberFormat="1" applyFont="1" applyBorder="1" applyAlignment="1" applyProtection="1">
      <alignment horizontal="center" vertical="center"/>
      <protection hidden="1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Border="1" applyAlignment="1" applyProtection="1">
      <alignment horizontal="right" vertical="center" wrapText="1" readingOrder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5" sqref="B5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1" spans="1:7" s="15" customFormat="1" ht="33.75" customHeight="1" x14ac:dyDescent="0.35">
      <c r="A1" s="38" t="s">
        <v>0</v>
      </c>
      <c r="B1" s="38"/>
      <c r="C1" s="38"/>
      <c r="D1" s="38"/>
      <c r="E1" s="38"/>
    </row>
    <row r="3" spans="1:7" ht="15" customHeight="1" x14ac:dyDescent="0.25">
      <c r="A3" s="39" t="s">
        <v>1</v>
      </c>
      <c r="B3" s="40" t="s">
        <v>2</v>
      </c>
      <c r="C3" s="39" t="s">
        <v>3</v>
      </c>
      <c r="D3" s="40" t="s">
        <v>4</v>
      </c>
      <c r="E3" s="42" t="s">
        <v>5</v>
      </c>
    </row>
    <row r="4" spans="1:7" ht="27" customHeight="1" x14ac:dyDescent="0.25">
      <c r="A4" s="39"/>
      <c r="B4" s="41"/>
      <c r="C4" s="39"/>
      <c r="D4" s="41"/>
      <c r="E4" s="42"/>
    </row>
    <row r="5" spans="1:7" ht="34.5" customHeight="1" x14ac:dyDescent="0.25">
      <c r="A5" s="1" t="s">
        <v>6</v>
      </c>
      <c r="B5" s="2">
        <f>D5*C10</f>
        <v>0</v>
      </c>
      <c r="C5" s="37">
        <f>'GASTOS DE PERSONAL'!D14</f>
        <v>0</v>
      </c>
      <c r="D5" s="3">
        <v>0.4</v>
      </c>
      <c r="E5" s="4" t="b">
        <f>AND(C5&lt;=(C10*0.4))</f>
        <v>1</v>
      </c>
      <c r="G5" s="16"/>
    </row>
    <row r="6" spans="1:7" ht="31.5" customHeight="1" x14ac:dyDescent="0.25">
      <c r="A6" s="1" t="s">
        <v>7</v>
      </c>
      <c r="B6" s="2">
        <f>D6*C10</f>
        <v>0</v>
      </c>
      <c r="C6" s="37">
        <f>'GASTOS DE INVERSION'!D14</f>
        <v>0</v>
      </c>
      <c r="D6" s="3">
        <v>0.4</v>
      </c>
      <c r="E6" s="4" t="b">
        <f>AND(C6&lt;=(C10*0.4))</f>
        <v>1</v>
      </c>
      <c r="G6" s="16"/>
    </row>
    <row r="7" spans="1:7" ht="35.25" customHeight="1" x14ac:dyDescent="0.25">
      <c r="A7" s="1" t="s">
        <v>8</v>
      </c>
      <c r="B7" s="2">
        <f>D7*C10</f>
        <v>0</v>
      </c>
      <c r="C7" s="37">
        <f>'GASTOS DE OPERACION'!D13</f>
        <v>0</v>
      </c>
      <c r="D7" s="3">
        <v>0.7</v>
      </c>
      <c r="E7" s="5" t="b">
        <f>AND(C7&lt;=(C10*0.7))</f>
        <v>1</v>
      </c>
      <c r="G7" s="16"/>
    </row>
    <row r="8" spans="1:7" ht="36" customHeight="1" x14ac:dyDescent="0.25">
      <c r="A8" s="1" t="s">
        <v>9</v>
      </c>
      <c r="B8" s="2">
        <f>D8*C10</f>
        <v>0</v>
      </c>
      <c r="C8" s="37">
        <f>'GASTOS DE DIFUSION'!D14</f>
        <v>0</v>
      </c>
      <c r="D8" s="3">
        <v>0.03</v>
      </c>
      <c r="E8" s="4" t="b">
        <f>AND(C8&gt;=(C10*0.01),C8&lt;=(C10*0.03))</f>
        <v>1</v>
      </c>
      <c r="G8" s="16"/>
    </row>
    <row r="9" spans="1:7" ht="23.25" x14ac:dyDescent="0.25">
      <c r="A9" s="6"/>
      <c r="B9" s="7" t="s">
        <v>10</v>
      </c>
      <c r="C9" s="8">
        <f>SUM(C5:C8)</f>
        <v>0</v>
      </c>
      <c r="D9" s="9"/>
      <c r="E9" s="10"/>
    </row>
    <row r="10" spans="1:7" s="17" customFormat="1" ht="24.75" customHeight="1" x14ac:dyDescent="0.25">
      <c r="A10" s="11"/>
      <c r="B10" s="7" t="s">
        <v>11</v>
      </c>
      <c r="C10" s="12"/>
      <c r="D10" s="13"/>
      <c r="E10" s="10"/>
    </row>
    <row r="11" spans="1:7" x14ac:dyDescent="0.25">
      <c r="C11" s="18"/>
    </row>
    <row r="12" spans="1:7" x14ac:dyDescent="0.25">
      <c r="C12" s="18"/>
    </row>
    <row r="13" spans="1:7" x14ac:dyDescent="0.25">
      <c r="C13" s="18"/>
    </row>
  </sheetData>
  <sheetProtection algorithmName="SHA-512" hashValue="e+HdtQ9gl3iVtvCo/L9SrOrm0kKNzdqr9tUP/jRY6AnpioGtVDUlKPSB0Mtrr04AqpebarW9FSPw6qjOKAmPAw==" saltValue="I8TgIPnKvSHZI42MibCltQ==" spinCount="100000" sheet="1" objects="1" scenarios="1"/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12" sqref="I12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1" spans="1:5" x14ac:dyDescent="0.25">
      <c r="C1" s="18"/>
    </row>
    <row r="2" spans="1:5" ht="23.25" x14ac:dyDescent="0.35">
      <c r="A2" s="38" t="s">
        <v>12</v>
      </c>
      <c r="B2" s="38"/>
      <c r="C2" s="38"/>
      <c r="D2" s="38"/>
      <c r="E2" s="14"/>
    </row>
    <row r="4" spans="1:5" ht="23.25" x14ac:dyDescent="0.25">
      <c r="A4" s="19" t="s">
        <v>13</v>
      </c>
      <c r="B4" s="19" t="s">
        <v>14</v>
      </c>
      <c r="C4" s="19" t="s">
        <v>15</v>
      </c>
      <c r="D4" s="19" t="s">
        <v>16</v>
      </c>
    </row>
    <row r="5" spans="1:5" ht="23.25" x14ac:dyDescent="0.25">
      <c r="A5" s="20"/>
      <c r="B5" s="21"/>
      <c r="C5" s="22"/>
      <c r="D5" s="23">
        <f t="shared" ref="D5:D13" si="0">B5*C5</f>
        <v>0</v>
      </c>
    </row>
    <row r="6" spans="1:5" ht="23.25" x14ac:dyDescent="0.25">
      <c r="A6" s="20"/>
      <c r="B6" s="21"/>
      <c r="C6" s="22"/>
      <c r="D6" s="23">
        <f t="shared" si="0"/>
        <v>0</v>
      </c>
    </row>
    <row r="7" spans="1:5" ht="23.25" x14ac:dyDescent="0.25">
      <c r="A7" s="20"/>
      <c r="B7" s="21"/>
      <c r="C7" s="22"/>
      <c r="D7" s="23">
        <f t="shared" si="0"/>
        <v>0</v>
      </c>
    </row>
    <row r="8" spans="1:5" ht="23.25" x14ac:dyDescent="0.25">
      <c r="A8" s="20"/>
      <c r="B8" s="21"/>
      <c r="C8" s="22"/>
      <c r="D8" s="23">
        <f t="shared" si="0"/>
        <v>0</v>
      </c>
    </row>
    <row r="9" spans="1:5" ht="23.25" x14ac:dyDescent="0.25">
      <c r="A9" s="20"/>
      <c r="B9" s="21"/>
      <c r="C9" s="22"/>
      <c r="D9" s="23">
        <f t="shared" si="0"/>
        <v>0</v>
      </c>
    </row>
    <row r="10" spans="1:5" ht="23.25" x14ac:dyDescent="0.25">
      <c r="A10" s="20"/>
      <c r="B10" s="21"/>
      <c r="C10" s="22"/>
      <c r="D10" s="23">
        <f t="shared" si="0"/>
        <v>0</v>
      </c>
    </row>
    <row r="11" spans="1:5" ht="23.25" x14ac:dyDescent="0.25">
      <c r="A11" s="20"/>
      <c r="B11" s="21"/>
      <c r="C11" s="22"/>
      <c r="D11" s="23">
        <f t="shared" si="0"/>
        <v>0</v>
      </c>
    </row>
    <row r="12" spans="1:5" ht="23.25" x14ac:dyDescent="0.25">
      <c r="A12" s="20"/>
      <c r="B12" s="21"/>
      <c r="C12" s="22"/>
      <c r="D12" s="23">
        <f t="shared" si="0"/>
        <v>0</v>
      </c>
    </row>
    <row r="13" spans="1:5" ht="23.25" x14ac:dyDescent="0.25">
      <c r="A13" s="20"/>
      <c r="B13" s="20"/>
      <c r="C13" s="22"/>
      <c r="D13" s="23">
        <f t="shared" si="0"/>
        <v>0</v>
      </c>
    </row>
    <row r="14" spans="1:5" ht="23.25" x14ac:dyDescent="0.25">
      <c r="A14" s="25" t="s">
        <v>17</v>
      </c>
      <c r="B14" s="24"/>
      <c r="C14" s="24"/>
      <c r="D14" s="26">
        <f>SUM(D5:D13)</f>
        <v>0</v>
      </c>
    </row>
    <row r="15" spans="1:5" ht="23.25" x14ac:dyDescent="0.35">
      <c r="A15" s="27"/>
      <c r="B15" s="27"/>
      <c r="C15" s="27"/>
      <c r="D15" s="27"/>
    </row>
    <row r="16" spans="1:5" ht="23.25" x14ac:dyDescent="0.35">
      <c r="A16" s="28" t="s">
        <v>18</v>
      </c>
      <c r="C16" s="27"/>
      <c r="D16" s="29">
        <f>'DISTRIBUCION DE GASTOS'!B5</f>
        <v>0</v>
      </c>
    </row>
    <row r="19" spans="1:4" ht="22.5" customHeight="1" x14ac:dyDescent="0.25">
      <c r="A19" s="43" t="s">
        <v>27</v>
      </c>
      <c r="B19" s="44"/>
      <c r="D19" s="32">
        <f>D16*0.2</f>
        <v>0</v>
      </c>
    </row>
    <row r="24" spans="1:4" x14ac:dyDescent="0.25">
      <c r="B24" s="33"/>
    </row>
  </sheetData>
  <sheetProtection algorithmName="SHA-512" hashValue="KOeJIbkICmfH/suzI0B6xfEFwKgtQGLGo84tFX/ntvxY/bHNt95RE2DPx4m5wZMwonIc+F0DH9iyU9kqTkRt8g==" saltValue="RumV3N2DwcjB07xgnEyhcA==" spinCount="100000" sheet="1" objects="1" scenarios="1"/>
  <mergeCells count="2">
    <mergeCell ref="A2:D2"/>
    <mergeCell ref="A19:B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B8" sqref="B8:C13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2" spans="1:5" ht="23.25" x14ac:dyDescent="0.35">
      <c r="A2" s="38" t="s">
        <v>19</v>
      </c>
      <c r="B2" s="38"/>
      <c r="C2" s="38"/>
      <c r="D2" s="38"/>
    </row>
    <row r="3" spans="1:5" ht="23.25" x14ac:dyDescent="0.35">
      <c r="E3" s="30"/>
    </row>
    <row r="4" spans="1:5" ht="23.25" x14ac:dyDescent="0.25">
      <c r="A4" s="19" t="s">
        <v>26</v>
      </c>
      <c r="B4" s="19" t="s">
        <v>21</v>
      </c>
      <c r="C4" s="19" t="s">
        <v>25</v>
      </c>
      <c r="D4" s="19" t="s">
        <v>22</v>
      </c>
    </row>
    <row r="5" spans="1:5" ht="23.25" x14ac:dyDescent="0.25">
      <c r="A5" s="20"/>
      <c r="B5" s="21"/>
      <c r="C5" s="22"/>
      <c r="D5" s="23">
        <f>B5*C5</f>
        <v>0</v>
      </c>
    </row>
    <row r="6" spans="1:5" ht="23.25" x14ac:dyDescent="0.25">
      <c r="A6" s="20"/>
      <c r="B6" s="21"/>
      <c r="C6" s="22"/>
      <c r="D6" s="23">
        <f t="shared" ref="D6:D13" si="0">B6*C6</f>
        <v>0</v>
      </c>
    </row>
    <row r="7" spans="1:5" ht="23.25" x14ac:dyDescent="0.25">
      <c r="A7" s="20"/>
      <c r="B7" s="21"/>
      <c r="C7" s="22"/>
      <c r="D7" s="23">
        <f t="shared" si="0"/>
        <v>0</v>
      </c>
    </row>
    <row r="8" spans="1:5" ht="23.25" x14ac:dyDescent="0.25">
      <c r="A8" s="20"/>
      <c r="B8" s="21"/>
      <c r="C8" s="22"/>
      <c r="D8" s="23">
        <f t="shared" si="0"/>
        <v>0</v>
      </c>
    </row>
    <row r="9" spans="1:5" ht="23.25" x14ac:dyDescent="0.25">
      <c r="A9" s="20"/>
      <c r="B9" s="21"/>
      <c r="C9" s="22"/>
      <c r="D9" s="23">
        <f t="shared" si="0"/>
        <v>0</v>
      </c>
    </row>
    <row r="10" spans="1:5" ht="23.25" x14ac:dyDescent="0.25">
      <c r="A10" s="20"/>
      <c r="B10" s="21"/>
      <c r="C10" s="22"/>
      <c r="D10" s="23">
        <f t="shared" si="0"/>
        <v>0</v>
      </c>
    </row>
    <row r="11" spans="1:5" ht="23.25" x14ac:dyDescent="0.25">
      <c r="A11" s="20"/>
      <c r="B11" s="21"/>
      <c r="C11" s="22"/>
      <c r="D11" s="23">
        <f t="shared" si="0"/>
        <v>0</v>
      </c>
    </row>
    <row r="12" spans="1:5" ht="23.25" x14ac:dyDescent="0.25">
      <c r="A12" s="20"/>
      <c r="B12" s="21"/>
      <c r="C12" s="22"/>
      <c r="D12" s="23">
        <f t="shared" si="0"/>
        <v>0</v>
      </c>
    </row>
    <row r="13" spans="1:5" ht="23.25" x14ac:dyDescent="0.25">
      <c r="A13" s="20"/>
      <c r="B13" s="20"/>
      <c r="C13" s="22"/>
      <c r="D13" s="23">
        <f t="shared" si="0"/>
        <v>0</v>
      </c>
    </row>
    <row r="14" spans="1:5" ht="23.25" x14ac:dyDescent="0.25">
      <c r="A14" s="25" t="s">
        <v>28</v>
      </c>
      <c r="B14" s="24"/>
      <c r="C14" s="24"/>
      <c r="D14" s="26">
        <f>SUM(D5:D13)</f>
        <v>0</v>
      </c>
    </row>
    <row r="15" spans="1:5" ht="23.25" x14ac:dyDescent="0.35">
      <c r="A15" s="27"/>
      <c r="B15" s="27"/>
      <c r="C15" s="27"/>
      <c r="D15" s="27"/>
    </row>
    <row r="16" spans="1:5" ht="24.75" customHeight="1" x14ac:dyDescent="0.35">
      <c r="A16" s="28" t="s">
        <v>18</v>
      </c>
      <c r="C16" s="27"/>
      <c r="D16" s="29">
        <f>'DISTRIBUCION DE GASTOS'!B6</f>
        <v>0</v>
      </c>
    </row>
    <row r="17" spans="8:8" ht="27.75" customHeight="1" x14ac:dyDescent="0.25">
      <c r="H17" s="17"/>
    </row>
  </sheetData>
  <sheetProtection algorithmName="SHA-512" hashValue="L7U1L8sIP4rhgIVvz81GUMDxCB0Z2QU5En4otAlfFprZlnyEekQulHmLBv41A34XEyS6FXHFJ+oqcAMUl52w4g==" saltValue="59Qa5KXnRHn6SrZHbq2Dog==" spinCount="100000" sheet="1" objects="1" scenarios="1"/>
  <mergeCells count="1"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7" sqref="B7:C12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1" spans="1:5" ht="23.25" x14ac:dyDescent="0.35">
      <c r="A1" s="38" t="s">
        <v>20</v>
      </c>
      <c r="B1" s="38"/>
      <c r="C1" s="38"/>
      <c r="D1" s="38"/>
    </row>
    <row r="3" spans="1:5" ht="23.25" x14ac:dyDescent="0.35">
      <c r="A3" s="19" t="s">
        <v>26</v>
      </c>
      <c r="B3" s="19" t="s">
        <v>21</v>
      </c>
      <c r="C3" s="19" t="s">
        <v>25</v>
      </c>
      <c r="D3" s="19" t="s">
        <v>22</v>
      </c>
      <c r="E3" s="14"/>
    </row>
    <row r="4" spans="1:5" ht="23.25" x14ac:dyDescent="0.25">
      <c r="A4" s="20"/>
      <c r="B4" s="21"/>
      <c r="C4" s="22"/>
      <c r="D4" s="34">
        <f t="shared" ref="D4:D12" si="0">B4*C4</f>
        <v>0</v>
      </c>
    </row>
    <row r="5" spans="1:5" ht="23.25" x14ac:dyDescent="0.25">
      <c r="A5" s="20"/>
      <c r="B5" s="21"/>
      <c r="C5" s="22"/>
      <c r="D5" s="34">
        <f t="shared" si="0"/>
        <v>0</v>
      </c>
    </row>
    <row r="6" spans="1:5" ht="23.25" x14ac:dyDescent="0.25">
      <c r="A6" s="20"/>
      <c r="B6" s="21"/>
      <c r="C6" s="22"/>
      <c r="D6" s="34">
        <f t="shared" si="0"/>
        <v>0</v>
      </c>
    </row>
    <row r="7" spans="1:5" ht="23.25" x14ac:dyDescent="0.25">
      <c r="A7" s="20"/>
      <c r="B7" s="21"/>
      <c r="C7" s="22"/>
      <c r="D7" s="34">
        <f t="shared" si="0"/>
        <v>0</v>
      </c>
    </row>
    <row r="8" spans="1:5" ht="23.25" x14ac:dyDescent="0.25">
      <c r="A8" s="20"/>
      <c r="B8" s="21"/>
      <c r="C8" s="22"/>
      <c r="D8" s="34">
        <f t="shared" si="0"/>
        <v>0</v>
      </c>
    </row>
    <row r="9" spans="1:5" ht="23.25" x14ac:dyDescent="0.25">
      <c r="A9" s="20"/>
      <c r="B9" s="21"/>
      <c r="C9" s="22"/>
      <c r="D9" s="34">
        <f t="shared" si="0"/>
        <v>0</v>
      </c>
    </row>
    <row r="10" spans="1:5" ht="23.25" x14ac:dyDescent="0.25">
      <c r="A10" s="20"/>
      <c r="B10" s="21"/>
      <c r="C10" s="22"/>
      <c r="D10" s="34">
        <f t="shared" si="0"/>
        <v>0</v>
      </c>
    </row>
    <row r="11" spans="1:5" ht="23.25" x14ac:dyDescent="0.25">
      <c r="A11" s="20"/>
      <c r="B11" s="21"/>
      <c r="C11" s="22"/>
      <c r="D11" s="34">
        <f t="shared" si="0"/>
        <v>0</v>
      </c>
    </row>
    <row r="12" spans="1:5" ht="23.25" x14ac:dyDescent="0.25">
      <c r="A12" s="20"/>
      <c r="B12" s="21"/>
      <c r="C12" s="22"/>
      <c r="D12" s="34">
        <f t="shared" si="0"/>
        <v>0</v>
      </c>
    </row>
    <row r="13" spans="1:5" ht="23.25" x14ac:dyDescent="0.25">
      <c r="A13" s="25" t="s">
        <v>23</v>
      </c>
      <c r="B13" s="24"/>
      <c r="C13" s="24"/>
      <c r="D13" s="35">
        <f>SUM(D4:D12)</f>
        <v>0</v>
      </c>
    </row>
    <row r="14" spans="1:5" ht="23.25" x14ac:dyDescent="0.35">
      <c r="A14" s="27"/>
      <c r="B14" s="27"/>
      <c r="C14" s="27"/>
      <c r="D14" s="27"/>
    </row>
    <row r="15" spans="1:5" ht="23.25" x14ac:dyDescent="0.25">
      <c r="A15" s="31" t="s">
        <v>18</v>
      </c>
      <c r="D15" s="36">
        <f>'DISTRIBUCION DE GASTOS'!B7</f>
        <v>0</v>
      </c>
    </row>
  </sheetData>
  <sheetProtection algorithmName="SHA-512" hashValue="B7BZKa1qvLnslE3upgR33NEy1OL3mBYo8I/Bddmm8gndtcdc9xtjnn5oLKbCdnpH6myZK7CbFD/+EWCym6pWkA==" saltValue="ROZt/Hn8nRexlMdeSQrQfA==" spinCount="100000" sheet="1" objects="1" scenarios="1"/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G13" sqref="G13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2" spans="1:4" ht="23.25" x14ac:dyDescent="0.35">
      <c r="A2" s="38" t="s">
        <v>24</v>
      </c>
      <c r="B2" s="38"/>
      <c r="C2" s="38"/>
      <c r="D2" s="38"/>
    </row>
    <row r="4" spans="1:4" ht="23.25" x14ac:dyDescent="0.25">
      <c r="A4" s="19" t="s">
        <v>26</v>
      </c>
      <c r="B4" s="19" t="s">
        <v>21</v>
      </c>
      <c r="C4" s="19" t="s">
        <v>25</v>
      </c>
      <c r="D4" s="19" t="s">
        <v>22</v>
      </c>
    </row>
    <row r="5" spans="1:4" ht="23.25" x14ac:dyDescent="0.25">
      <c r="A5" s="20"/>
      <c r="B5" s="21"/>
      <c r="C5" s="22"/>
      <c r="D5" s="23">
        <f>B5*C5</f>
        <v>0</v>
      </c>
    </row>
    <row r="6" spans="1:4" ht="23.25" x14ac:dyDescent="0.25">
      <c r="A6" s="20"/>
      <c r="B6" s="21"/>
      <c r="C6" s="22"/>
      <c r="D6" s="23">
        <f t="shared" ref="D6:D13" si="0">B6*C6</f>
        <v>0</v>
      </c>
    </row>
    <row r="7" spans="1:4" ht="23.25" x14ac:dyDescent="0.25">
      <c r="A7" s="20"/>
      <c r="B7" s="21"/>
      <c r="C7" s="22"/>
      <c r="D7" s="23">
        <f t="shared" si="0"/>
        <v>0</v>
      </c>
    </row>
    <row r="8" spans="1:4" ht="23.25" x14ac:dyDescent="0.25">
      <c r="A8" s="20"/>
      <c r="B8" s="21"/>
      <c r="C8" s="22"/>
      <c r="D8" s="23">
        <f t="shared" si="0"/>
        <v>0</v>
      </c>
    </row>
    <row r="9" spans="1:4" ht="23.25" x14ac:dyDescent="0.25">
      <c r="A9" s="20"/>
      <c r="B9" s="21"/>
      <c r="C9" s="22"/>
      <c r="D9" s="23">
        <f t="shared" si="0"/>
        <v>0</v>
      </c>
    </row>
    <row r="10" spans="1:4" ht="23.25" x14ac:dyDescent="0.25">
      <c r="A10" s="20"/>
      <c r="B10" s="21"/>
      <c r="C10" s="22"/>
      <c r="D10" s="23">
        <f t="shared" si="0"/>
        <v>0</v>
      </c>
    </row>
    <row r="11" spans="1:4" ht="23.25" x14ac:dyDescent="0.25">
      <c r="A11" s="20"/>
      <c r="B11" s="21"/>
      <c r="C11" s="22"/>
      <c r="D11" s="23">
        <f t="shared" si="0"/>
        <v>0</v>
      </c>
    </row>
    <row r="12" spans="1:4" ht="23.25" x14ac:dyDescent="0.25">
      <c r="A12" s="20"/>
      <c r="B12" s="21"/>
      <c r="C12" s="22"/>
      <c r="D12" s="23">
        <f t="shared" si="0"/>
        <v>0</v>
      </c>
    </row>
    <row r="13" spans="1:4" ht="23.25" x14ac:dyDescent="0.25">
      <c r="A13" s="20"/>
      <c r="B13" s="20"/>
      <c r="C13" s="22"/>
      <c r="D13" s="23">
        <f t="shared" si="0"/>
        <v>0</v>
      </c>
    </row>
    <row r="14" spans="1:4" ht="23.25" x14ac:dyDescent="0.25">
      <c r="A14" s="25" t="s">
        <v>29</v>
      </c>
      <c r="B14" s="24"/>
      <c r="C14" s="24"/>
      <c r="D14" s="26">
        <f>SUM(D5:D13)</f>
        <v>0</v>
      </c>
    </row>
    <row r="15" spans="1:4" ht="23.25" x14ac:dyDescent="0.35">
      <c r="A15" s="27"/>
      <c r="B15" s="27"/>
      <c r="C15" s="27"/>
      <c r="D15" s="27"/>
    </row>
    <row r="16" spans="1:4" ht="23.25" x14ac:dyDescent="0.35">
      <c r="A16" s="28" t="s">
        <v>18</v>
      </c>
      <c r="C16" s="27"/>
      <c r="D16" s="29">
        <f>'DISTRIBUCION DE GASTOS'!B8</f>
        <v>0</v>
      </c>
    </row>
  </sheetData>
  <sheetProtection algorithmName="SHA-512" hashValue="IGlnmvLJ21BYFFhKPoYmPAAf4Q/qcv6brz1RanmJ0N4dZ1Ks1EOs1HM42ZPgLk+ior1EIf68YesD90K5C8urXw==" saltValue="14sac2pDaKxaue4WZ6QRjg==" spinCount="100000" sheet="1" objects="1" scenarios="1"/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DISTRIBUCION DE GASTOS</vt:lpstr>
      <vt:lpstr>GASTOS DE PERSONAL</vt:lpstr>
      <vt:lpstr>GASTOS DE INVERSION</vt:lpstr>
      <vt:lpstr>GASTOS DE OPERACION</vt:lpstr>
      <vt:lpstr>GASTOS DE DIFUSION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barria</dc:creator>
  <cp:lastModifiedBy>claudia</cp:lastModifiedBy>
  <dcterms:created xsi:type="dcterms:W3CDTF">2016-05-11T14:23:21Z</dcterms:created>
  <dcterms:modified xsi:type="dcterms:W3CDTF">2016-05-31T13:51:25Z</dcterms:modified>
</cp:coreProperties>
</file>